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8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3/"/>
    </mc:Choice>
  </mc:AlternateContent>
  <xr:revisionPtr revIDLastSave="86" documentId="8_{B27024AF-542C-45F4-8106-1DE17F9E138B}" xr6:coauthVersionLast="47" xr6:coauthVersionMax="47" xr10:uidLastSave="{A37DB138-9D94-4637-90F9-DF53230C3D03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/>
  <c r="E18" i="1"/>
  <c r="F32" i="1"/>
  <c r="G32" i="1"/>
  <c r="F25" i="1"/>
  <c r="G25" i="1"/>
  <c r="E25" i="1"/>
  <c r="E32" i="1"/>
  <c r="D42" i="1" l="1"/>
</calcChain>
</file>

<file path=xl/sharedStrings.xml><?xml version="1.0" encoding="utf-8"?>
<sst xmlns="http://schemas.openxmlformats.org/spreadsheetml/2006/main" count="81" uniqueCount="49">
  <si>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</si>
  <si>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</si>
  <si>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</si>
  <si>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</si>
  <si>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</si>
  <si>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</si>
  <si>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</si>
  <si>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 </t>
  </si>
  <si>
    <t>Net</t>
  </si>
  <si>
    <t>VAT</t>
  </si>
  <si>
    <t>Gross</t>
  </si>
  <si>
    <t xml:space="preserve"> Payments to approve</t>
  </si>
  <si>
    <t>DD</t>
  </si>
  <si>
    <t>Business Stream</t>
  </si>
  <si>
    <t>Monthly DD</t>
  </si>
  <si>
    <t>1 &amp; 1 Internet</t>
  </si>
  <si>
    <t>Email addresses</t>
  </si>
  <si>
    <t>Reading Rooms</t>
  </si>
  <si>
    <t>Vodafone</t>
  </si>
  <si>
    <t>SSE</t>
  </si>
  <si>
    <t>Scottish Water</t>
  </si>
  <si>
    <t>Ionos</t>
  </si>
  <si>
    <t>Payment Schedule  6th March 2023</t>
  </si>
  <si>
    <t>Recreation Club</t>
  </si>
  <si>
    <t>Section 137 payment</t>
  </si>
  <si>
    <t>Alison Wilson Dodd</t>
  </si>
  <si>
    <t>BP</t>
  </si>
  <si>
    <t>Lyn Dennis Solo Press</t>
  </si>
  <si>
    <t>March Messenger</t>
  </si>
  <si>
    <t xml:space="preserve">2             Pond maintenance </t>
  </si>
  <si>
    <t>791701114/0094</t>
  </si>
  <si>
    <t xml:space="preserve">January usage </t>
  </si>
  <si>
    <t>Broxap</t>
  </si>
  <si>
    <t>Planters for green group  Funded do it for East York</t>
  </si>
  <si>
    <t>Card</t>
  </si>
  <si>
    <t>HIVIZ.co.uk</t>
  </si>
  <si>
    <t>Thompson &amp; Morgan</t>
  </si>
  <si>
    <t>Plants re Do It for East Yorkshire</t>
  </si>
  <si>
    <t>Hi Viz Green Group Do It for East Yorkshire</t>
  </si>
  <si>
    <t>ERYC</t>
  </si>
  <si>
    <t>Planning Fee</t>
  </si>
  <si>
    <t>PFP490031044</t>
  </si>
  <si>
    <t>J &amp; A Vicary</t>
  </si>
  <si>
    <t>Compost Green Group Do it for East Yorkshire</t>
  </si>
  <si>
    <t>Nova Dura</t>
  </si>
  <si>
    <t>Do not feed the ducks bread sign</t>
  </si>
  <si>
    <t>Buy a Plan</t>
  </si>
  <si>
    <t>re village green</t>
  </si>
  <si>
    <t>06.03.2023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</si>
</sst>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5" xfId="0" applyNumberFormat="1" applyFont="1" applyBorder="1"/>
    <xf numFmtId="0" fontId="0" fillId="0" borderId="0" xfId="0" applyAlignment="1">
      <alignment horizontal="left"/>
    </xf>
    <xf numFmtId="0" fontId="0" fillId="0" borderId="0" xfId="0" quotePrefix="1"/>
    <xf numFmtId="0" fontId="6" fillId="0" borderId="0" xfId="0" applyFont="1"/>
    <xf numFmtId="0" fontId="6" fillId="0" borderId="0" xfId="0" quotePrefix="1" applyFont="1"/>
    <xf numFmtId="2" fontId="6" fillId="0" borderId="0" xfId="0" applyNumberFormat="1" applyFont="1"/>
    <xf numFmtId="164" fontId="7" fillId="0" borderId="0" xfId="0" applyNumberFormat="1" applyFont="1"/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2" fontId="7" fillId="0" borderId="0" xfId="0" applyNumberFormat="1" applyFont="1"/>
    <xf numFmtId="0" fontId="7" fillId="0" borderId="0" xfId="0" applyFont="1"/>
    <xf numFmtId="2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3.xml"/><Relationship Id="rId5" Type="http://schemas.microsoft.com/office/2017/10/relationships/person" Target="persons/person.xml"/><Relationship Id="rId15" Type="http://schemas.microsoft.com/office/2017/10/relationships/person" Target="persons/person7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8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9"/>
  <sheetViews>
    <sheetView tabSelected="1" workbookViewId="0">
      <selection activeCell="D33" sqref="D33"/>
    </sheetView>
  </sheetViews>
  <sheetFormatPr defaultRowHeight="15" x14ac:dyDescent="0.25"/>
  <cols>
    <col min="2" max="2" width="31.140625" customWidth="1"/>
    <col min="3" max="3" width="20.140625" customWidth="1"/>
    <col min="4" max="4" width="52.5703125" customWidth="1"/>
    <col min="5" max="5" width="10.140625" bestFit="1" customWidth="1"/>
    <col min="6" max="6" width="10.42578125" bestFit="1" customWidth="1"/>
    <col min="7" max="7" width="10.28515625" bestFit="1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22</v>
      </c>
    </row>
    <row r="4" spans="1:8" x14ac:dyDescent="0.25">
      <c r="B4" s="4" t="s">
        <v>2</v>
      </c>
      <c r="E4" s="5"/>
    </row>
    <row r="5" spans="1:8" x14ac:dyDescent="0.25">
      <c r="E5" s="6" t="s">
        <v>8</v>
      </c>
      <c r="F5" s="6" t="s">
        <v>9</v>
      </c>
      <c r="G5" s="6" t="s">
        <v>10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A7" t="s">
        <v>7</v>
      </c>
      <c r="E7" s="6"/>
      <c r="F7" s="6"/>
      <c r="G7" s="6"/>
    </row>
    <row r="8" spans="1:8" ht="15.75" x14ac:dyDescent="0.25">
      <c r="A8" t="s">
        <v>12</v>
      </c>
      <c r="B8" s="19" t="s">
        <v>13</v>
      </c>
      <c r="C8" s="20">
        <v>1017336</v>
      </c>
      <c r="D8" s="19" t="s">
        <v>14</v>
      </c>
      <c r="E8" s="21">
        <v>25.75</v>
      </c>
      <c r="F8" s="21" t="s">
        <v>7</v>
      </c>
      <c r="G8" s="21">
        <v>25.75</v>
      </c>
      <c r="H8" s="6" t="s">
        <v>7</v>
      </c>
    </row>
    <row r="9" spans="1:8" ht="15.75" x14ac:dyDescent="0.25">
      <c r="A9" t="s">
        <v>12</v>
      </c>
      <c r="B9" s="19" t="s">
        <v>15</v>
      </c>
      <c r="C9" s="20" t="s">
        <v>16</v>
      </c>
      <c r="D9" s="19" t="s">
        <v>14</v>
      </c>
      <c r="E9" s="21">
        <v>2</v>
      </c>
      <c r="F9" s="21">
        <v>0.4</v>
      </c>
      <c r="G9" s="21">
        <v>2.4</v>
      </c>
      <c r="H9" s="6"/>
    </row>
    <row r="10" spans="1:8" ht="15.75" x14ac:dyDescent="0.25">
      <c r="A10" t="s">
        <v>26</v>
      </c>
      <c r="B10" s="19" t="s">
        <v>27</v>
      </c>
      <c r="C10" s="19">
        <v>3304344</v>
      </c>
      <c r="D10" s="19" t="s">
        <v>28</v>
      </c>
      <c r="E10" s="21">
        <v>209.53</v>
      </c>
      <c r="F10" s="21">
        <v>0</v>
      </c>
      <c r="G10" s="21">
        <v>209.53</v>
      </c>
      <c r="H10" s="6"/>
    </row>
    <row r="11" spans="1:8" ht="15.75" x14ac:dyDescent="0.25">
      <c r="A11" t="s">
        <v>34</v>
      </c>
      <c r="B11" s="19" t="s">
        <v>35</v>
      </c>
      <c r="C11" s="19"/>
      <c r="D11" s="19" t="s">
        <v>38</v>
      </c>
      <c r="E11" s="21">
        <v>75.739999999999995</v>
      </c>
      <c r="F11" s="21">
        <v>15.15</v>
      </c>
      <c r="G11" s="21">
        <v>90.89</v>
      </c>
      <c r="H11" s="6"/>
    </row>
    <row r="12" spans="1:8" ht="15.75" x14ac:dyDescent="0.25">
      <c r="A12" t="s">
        <v>34</v>
      </c>
      <c r="B12" s="19" t="s">
        <v>36</v>
      </c>
      <c r="C12" s="19"/>
      <c r="D12" s="19" t="s">
        <v>37</v>
      </c>
      <c r="E12" s="21">
        <v>166.95</v>
      </c>
      <c r="F12" s="21"/>
      <c r="G12" s="21">
        <v>166.95</v>
      </c>
      <c r="H12" s="6"/>
    </row>
    <row r="13" spans="1:8" ht="15.75" x14ac:dyDescent="0.25">
      <c r="A13" t="s">
        <v>34</v>
      </c>
      <c r="B13" s="19" t="s">
        <v>39</v>
      </c>
      <c r="C13" s="19" t="s">
        <v>41</v>
      </c>
      <c r="D13" s="19" t="s">
        <v>40</v>
      </c>
      <c r="E13" s="21">
        <v>117</v>
      </c>
      <c r="F13" s="21">
        <v>0</v>
      </c>
      <c r="G13" s="21">
        <v>117</v>
      </c>
      <c r="H13" s="6"/>
    </row>
    <row r="14" spans="1:8" ht="15.75" x14ac:dyDescent="0.25">
      <c r="A14" t="s">
        <v>26</v>
      </c>
      <c r="B14" s="19" t="s">
        <v>42</v>
      </c>
      <c r="C14" s="19"/>
      <c r="D14" s="19" t="s">
        <v>43</v>
      </c>
      <c r="E14" s="21">
        <v>105</v>
      </c>
      <c r="F14" s="21">
        <v>15</v>
      </c>
      <c r="G14" s="21">
        <v>120</v>
      </c>
      <c r="H14" s="6"/>
    </row>
    <row r="15" spans="1:8" ht="15.75" x14ac:dyDescent="0.25">
      <c r="A15" t="s">
        <v>34</v>
      </c>
      <c r="B15" s="19" t="s">
        <v>46</v>
      </c>
      <c r="C15" s="19"/>
      <c r="D15" s="19" t="s">
        <v>47</v>
      </c>
      <c r="E15" s="21">
        <v>19.989999999999998</v>
      </c>
      <c r="F15" s="21">
        <v>4</v>
      </c>
      <c r="G15" s="21">
        <v>23.99</v>
      </c>
      <c r="H15" s="6"/>
    </row>
    <row r="16" spans="1:8" ht="15.75" x14ac:dyDescent="0.25">
      <c r="A16" t="s">
        <v>26</v>
      </c>
      <c r="B16" s="19" t="s">
        <v>44</v>
      </c>
      <c r="C16" s="19">
        <v>2187027</v>
      </c>
      <c r="D16" s="19" t="s">
        <v>45</v>
      </c>
      <c r="E16" s="21">
        <v>37.19</v>
      </c>
      <c r="F16" s="21">
        <v>7.44</v>
      </c>
      <c r="G16" s="21">
        <v>44.63</v>
      </c>
      <c r="H16" s="6"/>
    </row>
    <row r="17" spans="1:8" ht="15.75" x14ac:dyDescent="0.25">
      <c r="B17" s="19"/>
      <c r="C17" s="19"/>
      <c r="D17" s="19"/>
      <c r="E17" s="21"/>
      <c r="F17" s="21"/>
      <c r="G17" s="21"/>
      <c r="H17" s="6"/>
    </row>
    <row r="18" spans="1:8" ht="15.75" x14ac:dyDescent="0.25">
      <c r="B18" s="19"/>
      <c r="C18" s="19"/>
      <c r="D18" s="19"/>
      <c r="E18" s="25">
        <f>SUM(E8:E16)</f>
        <v>759.15000000000009</v>
      </c>
      <c r="F18" s="25">
        <f t="shared" ref="F18:G18" si="0">SUM(F8:F16)</f>
        <v>41.989999999999995</v>
      </c>
      <c r="G18" s="25">
        <f t="shared" si="0"/>
        <v>801.14</v>
      </c>
      <c r="H18" s="6"/>
    </row>
    <row r="19" spans="1:8" x14ac:dyDescent="0.25">
      <c r="B19" t="s">
        <v>7</v>
      </c>
      <c r="C19" s="17" t="s">
        <v>7</v>
      </c>
      <c r="D19" t="s">
        <v>7</v>
      </c>
      <c r="E19" s="6" t="s">
        <v>7</v>
      </c>
      <c r="F19" s="6" t="s">
        <v>7</v>
      </c>
      <c r="G19" s="6" t="s">
        <v>7</v>
      </c>
      <c r="H19" s="6" t="s">
        <v>7</v>
      </c>
    </row>
    <row r="20" spans="1:8" x14ac:dyDescent="0.25">
      <c r="B20" s="7" t="s">
        <v>11</v>
      </c>
      <c r="E20" s="6" t="s">
        <v>7</v>
      </c>
      <c r="F20" s="6" t="s">
        <v>7</v>
      </c>
      <c r="G20" s="6" t="s">
        <v>7</v>
      </c>
    </row>
    <row r="21" spans="1:8" ht="15.75" x14ac:dyDescent="0.25">
      <c r="B21" t="s">
        <v>23</v>
      </c>
      <c r="D21" t="s">
        <v>24</v>
      </c>
      <c r="E21" s="21">
        <v>500</v>
      </c>
      <c r="F21" s="21" t="s">
        <v>7</v>
      </c>
      <c r="G21" s="21">
        <v>500</v>
      </c>
    </row>
    <row r="22" spans="1:8" ht="15.75" x14ac:dyDescent="0.25">
      <c r="B22" s="19" t="s">
        <v>25</v>
      </c>
      <c r="C22" s="20"/>
      <c r="D22" s="19" t="s">
        <v>29</v>
      </c>
      <c r="E22" s="21">
        <v>193.78</v>
      </c>
      <c r="F22" s="21"/>
      <c r="G22" s="21">
        <v>193.78</v>
      </c>
    </row>
    <row r="23" spans="1:8" ht="15.75" x14ac:dyDescent="0.25">
      <c r="B23" s="19" t="s">
        <v>32</v>
      </c>
      <c r="C23" s="20"/>
      <c r="D23" s="19" t="s">
        <v>33</v>
      </c>
      <c r="E23" s="21">
        <v>1720</v>
      </c>
      <c r="F23" s="21">
        <v>344</v>
      </c>
      <c r="G23" s="21">
        <v>2064</v>
      </c>
    </row>
    <row r="24" spans="1:8" ht="15.75" x14ac:dyDescent="0.25">
      <c r="B24" s="19"/>
      <c r="C24" s="20"/>
      <c r="D24" s="19"/>
      <c r="E24" s="21"/>
      <c r="F24" s="21"/>
      <c r="G24" s="21"/>
    </row>
    <row r="25" spans="1:8" ht="15.75" x14ac:dyDescent="0.25">
      <c r="B25" s="19"/>
      <c r="C25" s="19"/>
      <c r="D25" s="19"/>
      <c r="E25" s="25">
        <f>SUM(E21:E24)</f>
        <v>2413.7799999999997</v>
      </c>
      <c r="F25" s="25">
        <f t="shared" ref="F25:G25" si="1">SUM(F21:F24)</f>
        <v>344</v>
      </c>
      <c r="G25" s="25">
        <f t="shared" si="1"/>
        <v>2757.7799999999997</v>
      </c>
    </row>
    <row r="26" spans="1:8" ht="15.75" x14ac:dyDescent="0.25">
      <c r="B26" s="26" t="s">
        <v>17</v>
      </c>
      <c r="C26" s="19"/>
      <c r="D26" s="19"/>
      <c r="E26" s="22"/>
      <c r="F26" s="22"/>
      <c r="G26" s="22"/>
    </row>
    <row r="27" spans="1:8" x14ac:dyDescent="0.25">
      <c r="B27" s="7" t="s">
        <v>3</v>
      </c>
      <c r="C27" s="18"/>
      <c r="E27" s="6"/>
      <c r="F27" s="6"/>
      <c r="G27" s="6"/>
    </row>
    <row r="28" spans="1:8" x14ac:dyDescent="0.25">
      <c r="A28" t="s">
        <v>12</v>
      </c>
      <c r="B28" t="s">
        <v>18</v>
      </c>
      <c r="E28" s="6"/>
      <c r="F28" s="6"/>
    </row>
    <row r="29" spans="1:8" x14ac:dyDescent="0.25">
      <c r="A29" t="s">
        <v>12</v>
      </c>
      <c r="B29" t="s">
        <v>19</v>
      </c>
      <c r="C29" t="s">
        <v>30</v>
      </c>
      <c r="D29" t="s">
        <v>31</v>
      </c>
      <c r="E29" s="6">
        <v>384.35</v>
      </c>
      <c r="F29" s="6">
        <v>76.87</v>
      </c>
      <c r="G29">
        <v>461.22</v>
      </c>
    </row>
    <row r="30" spans="1:8" ht="15.75" x14ac:dyDescent="0.25">
      <c r="A30" t="s">
        <v>12</v>
      </c>
      <c r="B30" s="19" t="s">
        <v>20</v>
      </c>
      <c r="C30" s="23"/>
      <c r="D30" s="24"/>
      <c r="E30" s="21">
        <v>17.93</v>
      </c>
      <c r="F30" s="21"/>
      <c r="G30" s="21">
        <v>17.93</v>
      </c>
    </row>
    <row r="31" spans="1:8" ht="15.75" x14ac:dyDescent="0.25">
      <c r="A31" t="s">
        <v>12</v>
      </c>
      <c r="B31" s="19" t="s">
        <v>21</v>
      </c>
      <c r="C31" s="27">
        <v>203034242850</v>
      </c>
      <c r="D31" s="24"/>
      <c r="E31" s="21">
        <v>2</v>
      </c>
      <c r="F31" s="21">
        <v>0.4</v>
      </c>
      <c r="G31" s="21">
        <v>2.4</v>
      </c>
    </row>
    <row r="32" spans="1:8" ht="15.75" x14ac:dyDescent="0.25">
      <c r="C32" s="19" t="s">
        <v>7</v>
      </c>
      <c r="D32" s="24"/>
      <c r="E32" s="25">
        <f>SUM(E28:E31)</f>
        <v>404.28000000000003</v>
      </c>
      <c r="F32" s="25">
        <f t="shared" ref="F32:G32" si="2">SUM(F28:F31)</f>
        <v>77.27000000000001</v>
      </c>
      <c r="G32" s="25">
        <f t="shared" si="2"/>
        <v>481.55</v>
      </c>
    </row>
    <row r="33" spans="2:8" ht="15.75" x14ac:dyDescent="0.25">
      <c r="B33" s="19"/>
      <c r="C33" s="19"/>
      <c r="D33" s="24"/>
      <c r="E33" s="25"/>
      <c r="F33" s="25"/>
      <c r="G33" s="25"/>
    </row>
    <row r="34" spans="2:8" ht="15.75" x14ac:dyDescent="0.25">
      <c r="B34" s="19"/>
      <c r="C34" s="19"/>
      <c r="D34" s="24"/>
      <c r="E34" s="21"/>
      <c r="F34" s="21"/>
      <c r="G34" s="21"/>
    </row>
    <row r="35" spans="2:8" ht="15.75" x14ac:dyDescent="0.25">
      <c r="B35" s="26"/>
      <c r="C35" s="19"/>
      <c r="D35" s="24"/>
      <c r="E35" s="21"/>
      <c r="F35" s="21"/>
      <c r="G35" s="21"/>
    </row>
    <row r="36" spans="2:8" ht="15.75" x14ac:dyDescent="0.25">
      <c r="B36" s="19"/>
      <c r="C36" s="19"/>
      <c r="D36" s="24"/>
      <c r="E36" s="21"/>
      <c r="F36" s="21"/>
      <c r="G36" s="21"/>
    </row>
    <row r="37" spans="2:8" ht="15.75" x14ac:dyDescent="0.25">
      <c r="B37" s="19"/>
      <c r="C37" s="19"/>
      <c r="D37" s="19"/>
      <c r="E37" s="22"/>
      <c r="F37" s="22"/>
      <c r="G37" s="22"/>
      <c r="H37" s="5"/>
    </row>
    <row r="38" spans="2:8" x14ac:dyDescent="0.25">
      <c r="B38" s="7" t="s">
        <v>7</v>
      </c>
      <c r="E38" s="6"/>
      <c r="F38" s="6"/>
    </row>
    <row r="39" spans="2:8" x14ac:dyDescent="0.25">
      <c r="C39" s="17"/>
      <c r="E39" s="5" t="s">
        <v>7</v>
      </c>
      <c r="F39" s="5" t="s">
        <v>7</v>
      </c>
      <c r="G39" s="5" t="s">
        <v>7</v>
      </c>
    </row>
    <row r="41" spans="2:8" x14ac:dyDescent="0.25">
      <c r="B41" s="8"/>
      <c r="C41" s="9"/>
      <c r="D41" s="10"/>
    </row>
    <row r="42" spans="2:8" x14ac:dyDescent="0.25">
      <c r="B42" s="11" t="s">
        <v>4</v>
      </c>
      <c r="C42" t="s">
        <v>48</v>
      </c>
      <c r="D42" s="16">
        <f>SUM(G18+G25+G32)</f>
        <v>4040.47</v>
      </c>
    </row>
    <row r="43" spans="2:8" x14ac:dyDescent="0.25">
      <c r="B43" s="11"/>
      <c r="D43" s="12"/>
    </row>
    <row r="44" spans="2:8" x14ac:dyDescent="0.25">
      <c r="B44" s="11"/>
      <c r="D44" s="12"/>
    </row>
    <row r="45" spans="2:8" x14ac:dyDescent="0.25">
      <c r="B45" s="11" t="s">
        <v>5</v>
      </c>
      <c r="D45" s="12" t="s">
        <v>6</v>
      </c>
    </row>
    <row r="46" spans="2:8" x14ac:dyDescent="0.25">
      <c r="B46" s="11"/>
      <c r="D46" s="12"/>
    </row>
    <row r="47" spans="2:8" x14ac:dyDescent="0.25">
      <c r="B47" s="11" t="s">
        <v>5</v>
      </c>
      <c r="D47" s="12" t="s">
        <v>6</v>
      </c>
    </row>
    <row r="48" spans="2:8" x14ac:dyDescent="0.25">
      <c r="B48" s="11"/>
      <c r="D48" s="12"/>
    </row>
    <row r="49" spans="2:4" x14ac:dyDescent="0.25">
      <c r="B49" s="13"/>
      <c r="C49" s="14"/>
      <c r="D49" s="15"/>
    </row>
  </sheetData>
  <pageMargins left="0.7" right="0.7" top="0.75" bottom="0.75" header="0.3" footer="0.3"/>
  <pageSetup paperSize="9" scale="68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2023-02-06T15:41:17Z</cp:lastPrinted>
  <dcterms:created xsi:type="dcterms:W3CDTF">2020-06-16T08:36:38Z</dcterms:created>
  <dcterms:modified xsi:type="dcterms:W3CDTF">2023-02-28T10:50:10Z</dcterms:modified>
</cp:coreProperties>
</file>